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924"/>
  <workbookPr/>
  <mc:AlternateContent xmlns:mc="http://schemas.openxmlformats.org/markup-compatibility/2006">
    <mc:Choice Requires="x15">
      <x15ac:absPath xmlns:x15ac="http://schemas.microsoft.com/office/spreadsheetml/2010/11/ac" url="D:\soha\اللؤلؤه\اللؤلؤة شهر ديسمبر\"/>
    </mc:Choice>
  </mc:AlternateContent>
  <xr:revisionPtr revIDLastSave="0" documentId="13_ncr:1_{F748C1C1-F7DA-4C11-BB20-77A9688597DD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Sheet1" sheetId="1" r:id="rId1"/>
    <sheet name="Sheet2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05" i="2" l="1"/>
  <c r="D56" i="1"/>
</calcChain>
</file>

<file path=xl/sharedStrings.xml><?xml version="1.0" encoding="utf-8"?>
<sst xmlns="http://schemas.openxmlformats.org/spreadsheetml/2006/main" count="197" uniqueCount="108">
  <si>
    <t>Date</t>
  </si>
  <si>
    <t>Memo</t>
  </si>
  <si>
    <t>Amount</t>
  </si>
  <si>
    <t>1000 · النقديه وما في حكمها</t>
  </si>
  <si>
    <t>1200 · العهد</t>
  </si>
  <si>
    <t>1206 · عهدة صلاح الظابط</t>
  </si>
  <si>
    <t>عهدة/م-صلاح الظابط-من خزينة فرعية شهاب</t>
  </si>
  <si>
    <t>سند440-م/صلاح الظابط</t>
  </si>
  <si>
    <t>-م/صلاح-سند450</t>
  </si>
  <si>
    <t>18/01/2023</t>
  </si>
  <si>
    <t>م/صلاح-سند72</t>
  </si>
  <si>
    <t>25/01/2023</t>
  </si>
  <si>
    <t>صلاح الظابط-482</t>
  </si>
  <si>
    <t>استلام نقدية9/2/2023</t>
  </si>
  <si>
    <t>18/02/2023</t>
  </si>
  <si>
    <t>عهدة/صلاح الظابط-اعمال باللؤلؤة-سند500</t>
  </si>
  <si>
    <t>22/02/2023</t>
  </si>
  <si>
    <t>اعمال اللؤلؤة-استلام نقدية رقم 508</t>
  </si>
  <si>
    <t>اعمال اللؤلؤة-استلام نقدية سند 507</t>
  </si>
  <si>
    <t>23/02/2023</t>
  </si>
  <si>
    <t>سند صرف 511- اعمال بنادي المحافظه - احمد سيد صوفى</t>
  </si>
  <si>
    <t>سند صرف 523 - اعمال باللؤلؤة</t>
  </si>
  <si>
    <t>سند صرف 529 - هانى الحجار - اعمال رخام</t>
  </si>
  <si>
    <t>ايصال استلام رقم 527</t>
  </si>
  <si>
    <t>ايصال استلام رقم 539</t>
  </si>
  <si>
    <t>سند صرف 544 - الحاج احمد كشري</t>
  </si>
  <si>
    <t>سند صرف 545 - الحاج احمد كشري</t>
  </si>
  <si>
    <t>13/03/2023</t>
  </si>
  <si>
    <t>سند صرف 550 - تم التحويل فودافون كاش</t>
  </si>
  <si>
    <t>21/03/2023</t>
  </si>
  <si>
    <t>سند صرف 560 - اعمال رخام - اللؤلؤة</t>
  </si>
  <si>
    <t>23/03/2023</t>
  </si>
  <si>
    <t>سند صرف 565 - اللؤلؤة - فودافون كاش</t>
  </si>
  <si>
    <t>سند 566 - خيم رمضانيه</t>
  </si>
  <si>
    <t>سند صرف 567 - اعمال باللؤلؤة</t>
  </si>
  <si>
    <t>سند صرف 568 - اعمال بنادي المحافظة</t>
  </si>
  <si>
    <t>25/03/2023</t>
  </si>
  <si>
    <t>سند صرف 575 - اعمال ب اللؤلؤه</t>
  </si>
  <si>
    <t>26/03/2023</t>
  </si>
  <si>
    <t>سند صرف 576 - اعمال باللؤلؤة</t>
  </si>
  <si>
    <t>سند صرف 587 - هانى الحجار - اعمال رخام باللؤلؤة</t>
  </si>
  <si>
    <t>سند صرف 588 - هانى الحجار - اعمال رخام باللؤلؤة</t>
  </si>
  <si>
    <t>سند صرف 590</t>
  </si>
  <si>
    <t>سند صرف 591 - فودافون كاش</t>
  </si>
  <si>
    <t>سند صرف 592</t>
  </si>
  <si>
    <t>سند صرف 593</t>
  </si>
  <si>
    <t>سند صرف 604</t>
  </si>
  <si>
    <t>سند صرف 606</t>
  </si>
  <si>
    <t>سند صرف 609</t>
  </si>
  <si>
    <t>سند صرف 613</t>
  </si>
  <si>
    <t>15/04/2023</t>
  </si>
  <si>
    <t>سند صرف 620</t>
  </si>
  <si>
    <t>16/04/2023</t>
  </si>
  <si>
    <t>سند صرف636</t>
  </si>
  <si>
    <t>18/04/2023</t>
  </si>
  <si>
    <t>سند صرف 641</t>
  </si>
  <si>
    <t>سند صرف 642</t>
  </si>
  <si>
    <t>30/04/2023</t>
  </si>
  <si>
    <t>سند صرف 667 - سيراميك اللؤلؤة ونادي المحافظة</t>
  </si>
  <si>
    <t>سند صرف 671</t>
  </si>
  <si>
    <t>سند صرف 672</t>
  </si>
  <si>
    <t>سند صرف 673</t>
  </si>
  <si>
    <t>سند صرف 677</t>
  </si>
  <si>
    <t>سند صرف 680</t>
  </si>
  <si>
    <t>سند صرف 692</t>
  </si>
  <si>
    <t>سند صرف 695 عهدة اعمال</t>
  </si>
  <si>
    <t>سند صرف 701 عهدة اعمال</t>
  </si>
  <si>
    <t>سند صرف 706 عهدة اعمال</t>
  </si>
  <si>
    <t>13/05/2023</t>
  </si>
  <si>
    <t>سند صرف 722 عهدة اعمال</t>
  </si>
  <si>
    <t>18/05/2023</t>
  </si>
  <si>
    <t>سند صرف 747 عهدة</t>
  </si>
  <si>
    <t>20/05/2023</t>
  </si>
  <si>
    <t>Total 1206 · عهدة صلاح الظابط</t>
  </si>
  <si>
    <t>فواتير كهرباء - عهدة</t>
  </si>
  <si>
    <t>سند صرف 674</t>
  </si>
  <si>
    <t>21/5/2023</t>
  </si>
  <si>
    <t>سند صرف 763</t>
  </si>
  <si>
    <t>27/8/2023</t>
  </si>
  <si>
    <t>23/8/2023</t>
  </si>
  <si>
    <t>22/8/2023</t>
  </si>
  <si>
    <t>14/8/2023</t>
  </si>
  <si>
    <t>13/8/2023</t>
  </si>
  <si>
    <t>30/7/2023</t>
  </si>
  <si>
    <t>29/7/2023</t>
  </si>
  <si>
    <t>27/7/2023</t>
  </si>
  <si>
    <t>24/7/2023</t>
  </si>
  <si>
    <t>22/7/2023</t>
  </si>
  <si>
    <t>20/7/2023</t>
  </si>
  <si>
    <t>16/7/2023</t>
  </si>
  <si>
    <t>15/7/2023</t>
  </si>
  <si>
    <t>26/6/2023</t>
  </si>
  <si>
    <t>25/6/2023</t>
  </si>
  <si>
    <t>24/6/2023</t>
  </si>
  <si>
    <t>22/6/2023</t>
  </si>
  <si>
    <t>17/6/2023</t>
  </si>
  <si>
    <t>15/6/2023</t>
  </si>
  <si>
    <t>30/5/2023</t>
  </si>
  <si>
    <t>27/5/2023</t>
  </si>
  <si>
    <t>22/5/2023</t>
  </si>
  <si>
    <t>20/5/2023</t>
  </si>
  <si>
    <t>28/9/2023</t>
  </si>
  <si>
    <t>17/10/2023</t>
  </si>
  <si>
    <t>19/10/2023</t>
  </si>
  <si>
    <t>25/10/2023</t>
  </si>
  <si>
    <t>28/10/2023</t>
  </si>
  <si>
    <t>25/11/2023</t>
  </si>
  <si>
    <t>الإجمالي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</si>
</sst>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ج_._م_._‏_-;\-* #,##0.00\ _ج_._م_._‏_-;_-* &quot;-&quot;??\ _ج_._م_._‏_-;_-@_-"/>
    <numFmt numFmtId="165" formatCode="mm/dd/yyyy"/>
  </numFmts>
  <fonts count="11" x14ac:knownFonts="1">
    <font>
      <sz val="11"/>
      <color theme="1"/>
      <name val="Calibri"/>
      <family val="2"/>
      <charset val="178"/>
      <scheme val="minor"/>
    </font>
    <font>
      <sz val="11"/>
      <color theme="1"/>
      <name val="Calibri"/>
      <family val="2"/>
      <charset val="178"/>
      <scheme val="minor"/>
    </font>
    <font>
      <sz val="18"/>
      <color theme="1"/>
      <name val="Calibri"/>
      <family val="2"/>
      <scheme val="minor"/>
    </font>
    <font>
      <b/>
      <sz val="18"/>
      <color rgb="FF000000"/>
      <name val="Calibri"/>
      <family val="2"/>
      <scheme val="minor"/>
    </font>
    <font>
      <sz val="18"/>
      <color rgb="FF000000"/>
      <name val="Calibri"/>
      <family val="2"/>
      <scheme val="minor"/>
    </font>
    <font>
      <u/>
      <sz val="18"/>
      <color rgb="FF000000"/>
      <name val="Calibri"/>
      <family val="2"/>
      <scheme val="minor"/>
    </font>
    <font>
      <b/>
      <u/>
      <sz val="18"/>
      <color rgb="FF000000"/>
      <name val="Calibri"/>
      <family val="2"/>
      <scheme val="minor"/>
    </font>
    <font>
      <u/>
      <sz val="18"/>
      <color theme="1"/>
      <name val="Calibri"/>
      <family val="2"/>
      <scheme val="minor"/>
    </font>
    <font>
      <sz val="8"/>
      <name val="Calibri"/>
      <family val="2"/>
      <charset val="178"/>
      <scheme val="minor"/>
    </font>
    <font>
      <b/>
      <sz val="20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8" tint="0.79998168889431442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44">
    <xf numFmtId="0" fontId="0" fillId="0" borderId="0" xfId="0"/>
    <xf numFmtId="49" fontId="2" fillId="0" borderId="0" xfId="0" applyNumberFormat="1" applyFont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164" fontId="3" fillId="0" borderId="1" xfId="1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49" fontId="3" fillId="0" borderId="0" xfId="0" applyNumberFormat="1" applyFont="1" applyAlignment="1">
      <alignment horizontal="center" vertical="center"/>
    </xf>
    <xf numFmtId="165" fontId="3" fillId="0" borderId="0" xfId="0" applyNumberFormat="1" applyFont="1" applyAlignment="1">
      <alignment horizontal="center" vertical="center"/>
    </xf>
    <xf numFmtId="164" fontId="3" fillId="0" borderId="0" xfId="1" applyFont="1" applyAlignment="1">
      <alignment horizontal="center" vertical="center"/>
    </xf>
    <xf numFmtId="49" fontId="4" fillId="0" borderId="0" xfId="0" applyNumberFormat="1" applyFont="1" applyAlignment="1">
      <alignment horizontal="center" vertical="center"/>
    </xf>
    <xf numFmtId="165" fontId="4" fillId="0" borderId="0" xfId="0" applyNumberFormat="1" applyFont="1" applyAlignment="1">
      <alignment horizontal="center" vertical="center"/>
    </xf>
    <xf numFmtId="164" fontId="4" fillId="0" borderId="0" xfId="1" applyFont="1" applyAlignment="1">
      <alignment horizontal="center" vertical="center"/>
    </xf>
    <xf numFmtId="164" fontId="4" fillId="0" borderId="0" xfId="1" applyFont="1" applyFill="1" applyAlignment="1">
      <alignment horizontal="center" vertical="center"/>
    </xf>
    <xf numFmtId="164" fontId="4" fillId="0" borderId="0" xfId="1" applyFont="1" applyBorder="1" applyAlignment="1">
      <alignment horizontal="center" vertical="center"/>
    </xf>
    <xf numFmtId="49" fontId="5" fillId="0" borderId="0" xfId="0" applyNumberFormat="1" applyFont="1" applyAlignment="1">
      <alignment horizontal="center" vertical="center"/>
    </xf>
    <xf numFmtId="165" fontId="5" fillId="0" borderId="0" xfId="0" applyNumberFormat="1" applyFont="1" applyAlignment="1">
      <alignment horizontal="center" vertical="center"/>
    </xf>
    <xf numFmtId="164" fontId="6" fillId="0" borderId="2" xfId="1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164" fontId="7" fillId="0" borderId="0" xfId="0" applyNumberFormat="1" applyFont="1" applyAlignment="1">
      <alignment horizontal="center" vertical="center"/>
    </xf>
    <xf numFmtId="164" fontId="2" fillId="0" borderId="0" xfId="1" applyFont="1" applyAlignment="1">
      <alignment horizontal="center" vertical="center"/>
    </xf>
    <xf numFmtId="164" fontId="4" fillId="2" borderId="0" xfId="1" applyFont="1" applyFill="1" applyAlignment="1">
      <alignment horizontal="center" vertical="center"/>
    </xf>
    <xf numFmtId="49" fontId="4" fillId="0" borderId="2" xfId="0" applyNumberFormat="1" applyFont="1" applyBorder="1" applyAlignment="1">
      <alignment horizontal="center" vertical="center"/>
    </xf>
    <xf numFmtId="49" fontId="4" fillId="2" borderId="2" xfId="0" applyNumberFormat="1" applyFont="1" applyFill="1" applyBorder="1" applyAlignment="1">
      <alignment horizontal="center" vertical="center"/>
    </xf>
    <xf numFmtId="49" fontId="4" fillId="3" borderId="2" xfId="0" applyNumberFormat="1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49" fontId="3" fillId="0" borderId="3" xfId="0" applyNumberFormat="1" applyFont="1" applyBorder="1" applyAlignment="1">
      <alignment horizontal="center" vertical="center"/>
    </xf>
    <xf numFmtId="49" fontId="3" fillId="0" borderId="4" xfId="0" applyNumberFormat="1" applyFont="1" applyBorder="1" applyAlignment="1">
      <alignment horizontal="center" vertical="center"/>
    </xf>
    <xf numFmtId="164" fontId="3" fillId="0" borderId="5" xfId="1" applyFont="1" applyBorder="1" applyAlignment="1">
      <alignment horizontal="center" vertical="center"/>
    </xf>
    <xf numFmtId="165" fontId="4" fillId="0" borderId="6" xfId="0" applyNumberFormat="1" applyFont="1" applyBorder="1" applyAlignment="1">
      <alignment horizontal="center" vertical="center"/>
    </xf>
    <xf numFmtId="164" fontId="4" fillId="0" borderId="7" xfId="1" applyFont="1" applyBorder="1" applyAlignment="1">
      <alignment horizontal="center" vertical="center"/>
    </xf>
    <xf numFmtId="165" fontId="4" fillId="2" borderId="6" xfId="0" applyNumberFormat="1" applyFont="1" applyFill="1" applyBorder="1" applyAlignment="1">
      <alignment horizontal="center" vertical="center"/>
    </xf>
    <xf numFmtId="164" fontId="4" fillId="2" borderId="7" xfId="1" applyFont="1" applyFill="1" applyBorder="1" applyAlignment="1">
      <alignment horizontal="center" vertical="center"/>
    </xf>
    <xf numFmtId="164" fontId="4" fillId="0" borderId="7" xfId="1" applyFont="1" applyFill="1" applyBorder="1" applyAlignment="1">
      <alignment horizontal="center" vertical="center"/>
    </xf>
    <xf numFmtId="165" fontId="4" fillId="3" borderId="6" xfId="0" applyNumberFormat="1" applyFont="1" applyFill="1" applyBorder="1" applyAlignment="1">
      <alignment horizontal="center" vertical="center"/>
    </xf>
    <xf numFmtId="164" fontId="4" fillId="3" borderId="7" xfId="1" applyFont="1" applyFill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164" fontId="2" fillId="0" borderId="7" xfId="1" applyFont="1" applyBorder="1" applyAlignment="1">
      <alignment horizontal="center" vertical="center"/>
    </xf>
    <xf numFmtId="14" fontId="2" fillId="0" borderId="6" xfId="0" applyNumberFormat="1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164" fontId="2" fillId="0" borderId="10" xfId="1" applyFont="1" applyBorder="1" applyAlignment="1">
      <alignment horizontal="center" vertical="center"/>
    </xf>
    <xf numFmtId="164" fontId="9" fillId="0" borderId="12" xfId="1" applyFont="1" applyBorder="1" applyAlignment="1">
      <alignment horizontal="center" vertical="center"/>
    </xf>
    <xf numFmtId="0" fontId="10" fillId="0" borderId="11" xfId="0" applyFont="1" applyBorder="1" applyAlignment="1">
      <alignment horizontal="center" vertical="center"/>
    </xf>
    <xf numFmtId="0" fontId="10" fillId="0" borderId="12" xfId="0" applyFont="1" applyBorder="1" applyAlignment="1">
      <alignment horizontal="center" vertical="center"/>
    </xf>
    <xf numFmtId="0" fontId="2" fillId="4" borderId="0" xfId="0" applyFont="1" applyFill="1" applyAlignment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56"/>
  <sheetViews>
    <sheetView rightToLeft="1" topLeftCell="A34" workbookViewId="0">
      <selection activeCell="A34" sqref="A1:XFD1048576"/>
    </sheetView>
  </sheetViews>
  <sheetFormatPr defaultColWidth="9" defaultRowHeight="23.25" x14ac:dyDescent="0.25"/>
  <cols>
    <col min="1" max="1" width="41.28515625" style="4" bestFit="1" customWidth="1"/>
    <col min="2" max="2" width="17.85546875" style="4" bestFit="1" customWidth="1"/>
    <col min="3" max="3" width="68.85546875" style="4" bestFit="1" customWidth="1"/>
    <col min="4" max="4" width="28" style="18" bestFit="1" customWidth="1"/>
    <col min="5" max="5" width="19.28515625" style="4" customWidth="1"/>
    <col min="6" max="6" width="14.42578125" style="4" bestFit="1" customWidth="1"/>
    <col min="7" max="16384" width="9" style="4"/>
  </cols>
  <sheetData>
    <row r="1" spans="1:4" ht="24" thickBot="1" x14ac:dyDescent="0.3">
      <c r="A1" s="1"/>
      <c r="B1" s="2" t="s">
        <v>0</v>
      </c>
      <c r="C1" s="2" t="s">
        <v>1</v>
      </c>
      <c r="D1" s="3" t="s">
        <v>2</v>
      </c>
    </row>
    <row r="2" spans="1:4" ht="24" thickTop="1" x14ac:dyDescent="0.25">
      <c r="A2" s="5" t="s">
        <v>3</v>
      </c>
      <c r="B2" s="6"/>
      <c r="C2" s="5"/>
      <c r="D2" s="7"/>
    </row>
    <row r="3" spans="1:4" x14ac:dyDescent="0.25">
      <c r="A3" s="5" t="s">
        <v>4</v>
      </c>
      <c r="B3" s="6"/>
      <c r="C3" s="5"/>
      <c r="D3" s="7"/>
    </row>
    <row r="4" spans="1:4" x14ac:dyDescent="0.25">
      <c r="A4" s="5" t="s">
        <v>5</v>
      </c>
      <c r="B4" s="6"/>
      <c r="C4" s="5"/>
      <c r="D4" s="7"/>
    </row>
    <row r="5" spans="1:4" x14ac:dyDescent="0.25">
      <c r="A5" s="8"/>
      <c r="B5" s="9">
        <v>44927</v>
      </c>
      <c r="C5" s="8" t="s">
        <v>6</v>
      </c>
      <c r="D5" s="10">
        <v>710</v>
      </c>
    </row>
    <row r="6" spans="1:4" x14ac:dyDescent="0.25">
      <c r="A6" s="8"/>
      <c r="B6" s="9">
        <v>45200</v>
      </c>
      <c r="C6" s="8" t="s">
        <v>7</v>
      </c>
      <c r="D6" s="10">
        <v>50000</v>
      </c>
    </row>
    <row r="7" spans="1:4" x14ac:dyDescent="0.25">
      <c r="A7" s="8"/>
      <c r="B7" s="9">
        <v>45261</v>
      </c>
      <c r="C7" s="8" t="s">
        <v>8</v>
      </c>
      <c r="D7" s="10">
        <v>50000</v>
      </c>
    </row>
    <row r="8" spans="1:4" x14ac:dyDescent="0.25">
      <c r="A8" s="8"/>
      <c r="B8" s="9" t="s">
        <v>9</v>
      </c>
      <c r="C8" s="8" t="s">
        <v>10</v>
      </c>
      <c r="D8" s="19">
        <v>50000</v>
      </c>
    </row>
    <row r="9" spans="1:4" x14ac:dyDescent="0.25">
      <c r="A9" s="8"/>
      <c r="B9" s="9" t="s">
        <v>11</v>
      </c>
      <c r="C9" s="8" t="s">
        <v>12</v>
      </c>
      <c r="D9" s="11">
        <v>100000</v>
      </c>
    </row>
    <row r="10" spans="1:4" x14ac:dyDescent="0.25">
      <c r="A10" s="8"/>
      <c r="B10" s="9" t="s">
        <v>11</v>
      </c>
      <c r="C10" s="8" t="s">
        <v>13</v>
      </c>
      <c r="D10" s="11">
        <v>40000</v>
      </c>
    </row>
    <row r="11" spans="1:4" x14ac:dyDescent="0.25">
      <c r="A11" s="8"/>
      <c r="B11" s="9" t="s">
        <v>14</v>
      </c>
      <c r="C11" s="8" t="s">
        <v>15</v>
      </c>
      <c r="D11" s="11">
        <v>50000</v>
      </c>
    </row>
    <row r="12" spans="1:4" x14ac:dyDescent="0.25">
      <c r="A12" s="8"/>
      <c r="B12" s="9" t="s">
        <v>16</v>
      </c>
      <c r="C12" s="8" t="s">
        <v>17</v>
      </c>
      <c r="D12" s="11">
        <v>437000</v>
      </c>
    </row>
    <row r="13" spans="1:4" x14ac:dyDescent="0.25">
      <c r="A13" s="8"/>
      <c r="B13" s="9" t="s">
        <v>16</v>
      </c>
      <c r="C13" s="8" t="s">
        <v>18</v>
      </c>
      <c r="D13" s="11">
        <v>150000</v>
      </c>
    </row>
    <row r="14" spans="1:4" x14ac:dyDescent="0.25">
      <c r="A14" s="8"/>
      <c r="B14" s="9" t="s">
        <v>19</v>
      </c>
      <c r="C14" s="8" t="s">
        <v>20</v>
      </c>
      <c r="D14" s="11">
        <v>25000</v>
      </c>
    </row>
    <row r="15" spans="1:4" x14ac:dyDescent="0.25">
      <c r="A15" s="8"/>
      <c r="B15" s="9">
        <v>45019</v>
      </c>
      <c r="C15" s="8" t="s">
        <v>21</v>
      </c>
      <c r="D15" s="11">
        <v>100000</v>
      </c>
    </row>
    <row r="16" spans="1:4" x14ac:dyDescent="0.25">
      <c r="A16" s="8"/>
      <c r="B16" s="9">
        <v>45049</v>
      </c>
      <c r="C16" s="8" t="s">
        <v>22</v>
      </c>
      <c r="D16" s="11">
        <v>50000</v>
      </c>
    </row>
    <row r="17" spans="1:4" x14ac:dyDescent="0.25">
      <c r="A17" s="8"/>
      <c r="B17" s="9">
        <v>45141</v>
      </c>
      <c r="C17" s="8" t="s">
        <v>23</v>
      </c>
      <c r="D17" s="11">
        <v>80000</v>
      </c>
    </row>
    <row r="18" spans="1:4" x14ac:dyDescent="0.25">
      <c r="A18" s="8"/>
      <c r="B18" s="9">
        <v>45202</v>
      </c>
      <c r="C18" s="8" t="s">
        <v>24</v>
      </c>
      <c r="D18" s="11">
        <v>70000</v>
      </c>
    </row>
    <row r="19" spans="1:4" x14ac:dyDescent="0.25">
      <c r="A19" s="8"/>
      <c r="B19" s="9">
        <v>45263</v>
      </c>
      <c r="C19" s="8" t="s">
        <v>25</v>
      </c>
      <c r="D19" s="11">
        <v>60000</v>
      </c>
    </row>
    <row r="20" spans="1:4" x14ac:dyDescent="0.25">
      <c r="A20" s="8"/>
      <c r="B20" s="9">
        <v>45263</v>
      </c>
      <c r="C20" s="8" t="s">
        <v>26</v>
      </c>
      <c r="D20" s="11">
        <v>120000</v>
      </c>
    </row>
    <row r="21" spans="1:4" x14ac:dyDescent="0.25">
      <c r="A21" s="8"/>
      <c r="B21" s="9" t="s">
        <v>27</v>
      </c>
      <c r="C21" s="8" t="s">
        <v>28</v>
      </c>
      <c r="D21" s="11">
        <v>10000</v>
      </c>
    </row>
    <row r="22" spans="1:4" x14ac:dyDescent="0.25">
      <c r="A22" s="8"/>
      <c r="B22" s="9" t="s">
        <v>29</v>
      </c>
      <c r="C22" s="8" t="s">
        <v>30</v>
      </c>
      <c r="D22" s="19">
        <v>60000</v>
      </c>
    </row>
    <row r="23" spans="1:4" x14ac:dyDescent="0.25">
      <c r="A23" s="8"/>
      <c r="B23" s="9" t="s">
        <v>31</v>
      </c>
      <c r="C23" s="8" t="s">
        <v>32</v>
      </c>
      <c r="D23" s="11">
        <v>20000</v>
      </c>
    </row>
    <row r="24" spans="1:4" x14ac:dyDescent="0.25">
      <c r="A24" s="8"/>
      <c r="B24" s="9" t="s">
        <v>31</v>
      </c>
      <c r="C24" s="8" t="s">
        <v>33</v>
      </c>
      <c r="D24" s="10">
        <v>10000</v>
      </c>
    </row>
    <row r="25" spans="1:4" x14ac:dyDescent="0.25">
      <c r="A25" s="8"/>
      <c r="B25" s="9" t="s">
        <v>31</v>
      </c>
      <c r="C25" s="8" t="s">
        <v>34</v>
      </c>
      <c r="D25" s="10">
        <v>90000</v>
      </c>
    </row>
    <row r="26" spans="1:4" x14ac:dyDescent="0.25">
      <c r="A26" s="8"/>
      <c r="B26" s="9" t="s">
        <v>31</v>
      </c>
      <c r="C26" s="8" t="s">
        <v>35</v>
      </c>
      <c r="D26" s="10">
        <v>20000</v>
      </c>
    </row>
    <row r="27" spans="1:4" x14ac:dyDescent="0.25">
      <c r="A27" s="8"/>
      <c r="B27" s="9" t="s">
        <v>36</v>
      </c>
      <c r="C27" s="8" t="s">
        <v>37</v>
      </c>
      <c r="D27" s="10">
        <v>100000</v>
      </c>
    </row>
    <row r="28" spans="1:4" x14ac:dyDescent="0.25">
      <c r="A28" s="8"/>
      <c r="B28" s="9" t="s">
        <v>38</v>
      </c>
      <c r="C28" s="8" t="s">
        <v>39</v>
      </c>
      <c r="D28" s="10">
        <v>100000</v>
      </c>
    </row>
    <row r="29" spans="1:4" x14ac:dyDescent="0.25">
      <c r="A29" s="8"/>
      <c r="B29" s="9">
        <v>45050</v>
      </c>
      <c r="C29" s="8" t="s">
        <v>40</v>
      </c>
      <c r="D29" s="11">
        <v>50000</v>
      </c>
    </row>
    <row r="30" spans="1:4" x14ac:dyDescent="0.25">
      <c r="A30" s="8"/>
      <c r="B30" s="9">
        <v>45050</v>
      </c>
      <c r="C30" s="8" t="s">
        <v>41</v>
      </c>
      <c r="D30" s="11">
        <v>60000</v>
      </c>
    </row>
    <row r="31" spans="1:4" x14ac:dyDescent="0.25">
      <c r="A31" s="8"/>
      <c r="B31" s="9">
        <v>45050</v>
      </c>
      <c r="C31" s="8" t="s">
        <v>42</v>
      </c>
      <c r="D31" s="10">
        <v>47035</v>
      </c>
    </row>
    <row r="32" spans="1:4" x14ac:dyDescent="0.25">
      <c r="A32" s="8"/>
      <c r="B32" s="9">
        <v>45050</v>
      </c>
      <c r="C32" s="8" t="s">
        <v>43</v>
      </c>
      <c r="D32" s="10">
        <v>10000</v>
      </c>
    </row>
    <row r="33" spans="1:4" x14ac:dyDescent="0.25">
      <c r="A33" s="8"/>
      <c r="B33" s="9">
        <v>45050</v>
      </c>
      <c r="C33" s="8" t="s">
        <v>44</v>
      </c>
      <c r="D33" s="10">
        <v>50000</v>
      </c>
    </row>
    <row r="34" spans="1:4" x14ac:dyDescent="0.25">
      <c r="A34" s="8"/>
      <c r="B34" s="9">
        <v>45050</v>
      </c>
      <c r="C34" s="8" t="s">
        <v>45</v>
      </c>
      <c r="D34" s="10">
        <v>75000</v>
      </c>
    </row>
    <row r="35" spans="1:4" x14ac:dyDescent="0.25">
      <c r="A35" s="8"/>
      <c r="B35" s="9">
        <v>45111</v>
      </c>
      <c r="C35" s="8" t="s">
        <v>46</v>
      </c>
      <c r="D35" s="10">
        <v>30000</v>
      </c>
    </row>
    <row r="36" spans="1:4" x14ac:dyDescent="0.25">
      <c r="A36" s="8"/>
      <c r="B36" s="9">
        <v>45203</v>
      </c>
      <c r="C36" s="8" t="s">
        <v>47</v>
      </c>
      <c r="D36" s="10">
        <v>50000</v>
      </c>
    </row>
    <row r="37" spans="1:4" x14ac:dyDescent="0.25">
      <c r="A37" s="8"/>
      <c r="B37" s="9">
        <v>45203</v>
      </c>
      <c r="C37" s="8" t="s">
        <v>48</v>
      </c>
      <c r="D37" s="10">
        <v>40000</v>
      </c>
    </row>
    <row r="38" spans="1:4" x14ac:dyDescent="0.25">
      <c r="A38" s="8"/>
      <c r="B38" s="9">
        <v>45264</v>
      </c>
      <c r="C38" s="8" t="s">
        <v>49</v>
      </c>
      <c r="D38" s="10">
        <v>50000</v>
      </c>
    </row>
    <row r="39" spans="1:4" x14ac:dyDescent="0.25">
      <c r="A39" s="8"/>
      <c r="B39" s="9" t="s">
        <v>50</v>
      </c>
      <c r="C39" s="8" t="s">
        <v>51</v>
      </c>
      <c r="D39" s="10">
        <v>150000</v>
      </c>
    </row>
    <row r="40" spans="1:4" x14ac:dyDescent="0.25">
      <c r="A40" s="8"/>
      <c r="B40" s="9" t="s">
        <v>52</v>
      </c>
      <c r="C40" s="8" t="s">
        <v>53</v>
      </c>
      <c r="D40" s="10">
        <v>80000</v>
      </c>
    </row>
    <row r="41" spans="1:4" x14ac:dyDescent="0.25">
      <c r="A41" s="8"/>
      <c r="B41" s="9" t="s">
        <v>54</v>
      </c>
      <c r="C41" s="8" t="s">
        <v>55</v>
      </c>
      <c r="D41" s="10">
        <v>30000</v>
      </c>
    </row>
    <row r="42" spans="1:4" x14ac:dyDescent="0.25">
      <c r="A42" s="8"/>
      <c r="B42" s="9" t="s">
        <v>54</v>
      </c>
      <c r="C42" s="8" t="s">
        <v>56</v>
      </c>
      <c r="D42" s="10">
        <v>40000</v>
      </c>
    </row>
    <row r="43" spans="1:4" x14ac:dyDescent="0.25">
      <c r="A43" s="8"/>
      <c r="B43" s="9" t="s">
        <v>57</v>
      </c>
      <c r="C43" s="8" t="s">
        <v>58</v>
      </c>
      <c r="D43" s="10">
        <v>50600</v>
      </c>
    </row>
    <row r="44" spans="1:4" x14ac:dyDescent="0.25">
      <c r="A44" s="8"/>
      <c r="B44" s="9">
        <v>44931</v>
      </c>
      <c r="C44" s="8" t="s">
        <v>59</v>
      </c>
      <c r="D44" s="10">
        <v>57000</v>
      </c>
    </row>
    <row r="45" spans="1:4" x14ac:dyDescent="0.25">
      <c r="A45" s="8"/>
      <c r="B45" s="9">
        <v>44931</v>
      </c>
      <c r="C45" s="8" t="s">
        <v>60</v>
      </c>
      <c r="D45" s="10">
        <v>30000</v>
      </c>
    </row>
    <row r="46" spans="1:4" x14ac:dyDescent="0.25">
      <c r="A46" s="8"/>
      <c r="B46" s="9">
        <v>44931</v>
      </c>
      <c r="C46" s="8" t="s">
        <v>61</v>
      </c>
      <c r="D46" s="10">
        <v>10000</v>
      </c>
    </row>
    <row r="47" spans="1:4" x14ac:dyDescent="0.25">
      <c r="A47" s="8"/>
      <c r="B47" s="9">
        <v>44962</v>
      </c>
      <c r="C47" s="8" t="s">
        <v>62</v>
      </c>
      <c r="D47" s="10">
        <v>100000</v>
      </c>
    </row>
    <row r="48" spans="1:4" x14ac:dyDescent="0.25">
      <c r="A48" s="8"/>
      <c r="B48" s="9">
        <v>45082</v>
      </c>
      <c r="C48" s="8" t="s">
        <v>63</v>
      </c>
      <c r="D48" s="10">
        <v>150000</v>
      </c>
    </row>
    <row r="49" spans="1:6" x14ac:dyDescent="0.25">
      <c r="A49" s="8"/>
      <c r="B49" s="9">
        <v>45143</v>
      </c>
      <c r="C49" s="8" t="s">
        <v>64</v>
      </c>
      <c r="D49" s="10">
        <v>75000</v>
      </c>
    </row>
    <row r="50" spans="1:6" x14ac:dyDescent="0.25">
      <c r="A50" s="8"/>
      <c r="B50" s="9">
        <v>45174</v>
      </c>
      <c r="C50" s="8" t="s">
        <v>65</v>
      </c>
      <c r="D50" s="10">
        <v>40000</v>
      </c>
    </row>
    <row r="51" spans="1:6" x14ac:dyDescent="0.25">
      <c r="A51" s="8"/>
      <c r="B51" s="9">
        <v>45204</v>
      </c>
      <c r="C51" s="8" t="s">
        <v>66</v>
      </c>
      <c r="D51" s="10">
        <v>50000</v>
      </c>
    </row>
    <row r="52" spans="1:6" x14ac:dyDescent="0.25">
      <c r="A52" s="8"/>
      <c r="B52" s="9">
        <v>45235</v>
      </c>
      <c r="C52" s="8" t="s">
        <v>67</v>
      </c>
      <c r="D52" s="10">
        <v>75000</v>
      </c>
    </row>
    <row r="53" spans="1:6" x14ac:dyDescent="0.25">
      <c r="A53" s="8"/>
      <c r="B53" s="9" t="s">
        <v>68</v>
      </c>
      <c r="C53" s="8" t="s">
        <v>69</v>
      </c>
      <c r="D53" s="10">
        <v>140000</v>
      </c>
    </row>
    <row r="54" spans="1:6" x14ac:dyDescent="0.25">
      <c r="A54" s="8"/>
      <c r="B54" s="9" t="s">
        <v>70</v>
      </c>
      <c r="C54" s="8" t="s">
        <v>71</v>
      </c>
      <c r="D54" s="10">
        <v>100000</v>
      </c>
    </row>
    <row r="55" spans="1:6" x14ac:dyDescent="0.25">
      <c r="A55" s="8"/>
      <c r="B55" s="9" t="s">
        <v>72</v>
      </c>
      <c r="C55" s="8" t="s">
        <v>74</v>
      </c>
      <c r="D55" s="12">
        <v>16700</v>
      </c>
    </row>
    <row r="56" spans="1:6" s="16" customFormat="1" ht="27.75" customHeight="1" x14ac:dyDescent="0.25">
      <c r="A56" s="13" t="s">
        <v>73</v>
      </c>
      <c r="B56" s="14"/>
      <c r="C56" s="13"/>
      <c r="D56" s="15">
        <f>ROUND(SUM(D4:D55),5)</f>
        <v>3499045</v>
      </c>
      <c r="F56" s="17"/>
    </row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BC93C5-36CC-4A73-8D44-CF0F2BB04E30}">
  <dimension ref="A1:F105"/>
  <sheetViews>
    <sheetView rightToLeft="1" tabSelected="1" workbookViewId="0">
      <selection activeCell="B1" sqref="B1:D105"/>
    </sheetView>
  </sheetViews>
  <sheetFormatPr defaultColWidth="9" defaultRowHeight="23.25" x14ac:dyDescent="0.25"/>
  <cols>
    <col min="1" max="1" width="41.28515625" style="4" bestFit="1" customWidth="1"/>
    <col min="2" max="2" width="17.85546875" style="4" bestFit="1" customWidth="1"/>
    <col min="3" max="3" width="68.85546875" style="4" bestFit="1" customWidth="1"/>
    <col min="4" max="4" width="32.42578125" style="18" bestFit="1" customWidth="1"/>
    <col min="5" max="5" width="19.28515625" style="4" customWidth="1"/>
    <col min="6" max="6" width="14.42578125" style="4" bestFit="1" customWidth="1"/>
    <col min="7" max="16384" width="9" style="4"/>
  </cols>
  <sheetData>
    <row r="1" spans="1:4" x14ac:dyDescent="0.25">
      <c r="A1" s="1"/>
      <c r="B1" s="24" t="s">
        <v>0</v>
      </c>
      <c r="C1" s="25" t="s">
        <v>1</v>
      </c>
      <c r="D1" s="26" t="s">
        <v>2</v>
      </c>
    </row>
    <row r="2" spans="1:4" x14ac:dyDescent="0.25">
      <c r="A2" s="5" t="s">
        <v>3</v>
      </c>
      <c r="B2" s="27">
        <v>44927</v>
      </c>
      <c r="C2" s="20" t="s">
        <v>6</v>
      </c>
      <c r="D2" s="28">
        <v>710</v>
      </c>
    </row>
    <row r="3" spans="1:4" x14ac:dyDescent="0.25">
      <c r="A3" s="5" t="s">
        <v>4</v>
      </c>
      <c r="B3" s="27">
        <v>45200</v>
      </c>
      <c r="C3" s="20" t="s">
        <v>7</v>
      </c>
      <c r="D3" s="28">
        <v>50000</v>
      </c>
    </row>
    <row r="4" spans="1:4" x14ac:dyDescent="0.25">
      <c r="A4" s="5" t="s">
        <v>5</v>
      </c>
      <c r="B4" s="27">
        <v>45261</v>
      </c>
      <c r="C4" s="20" t="s">
        <v>8</v>
      </c>
      <c r="D4" s="28">
        <v>50000</v>
      </c>
    </row>
    <row r="5" spans="1:4" x14ac:dyDescent="0.25">
      <c r="A5" s="8"/>
      <c r="B5" s="29" t="s">
        <v>9</v>
      </c>
      <c r="C5" s="21" t="s">
        <v>10</v>
      </c>
      <c r="D5" s="30">
        <v>50000</v>
      </c>
    </row>
    <row r="6" spans="1:4" x14ac:dyDescent="0.25">
      <c r="A6" s="8"/>
      <c r="B6" s="27" t="s">
        <v>11</v>
      </c>
      <c r="C6" s="20" t="s">
        <v>12</v>
      </c>
      <c r="D6" s="31">
        <v>100000</v>
      </c>
    </row>
    <row r="7" spans="1:4" x14ac:dyDescent="0.25">
      <c r="A7" s="8"/>
      <c r="B7" s="27" t="s">
        <v>11</v>
      </c>
      <c r="C7" s="20" t="s">
        <v>13</v>
      </c>
      <c r="D7" s="31">
        <v>40000</v>
      </c>
    </row>
    <row r="8" spans="1:4" x14ac:dyDescent="0.25">
      <c r="A8" s="8"/>
      <c r="B8" s="27" t="s">
        <v>14</v>
      </c>
      <c r="C8" s="20" t="s">
        <v>15</v>
      </c>
      <c r="D8" s="31">
        <v>50000</v>
      </c>
    </row>
    <row r="9" spans="1:4" x14ac:dyDescent="0.25">
      <c r="A9" s="8"/>
      <c r="B9" s="27" t="s">
        <v>16</v>
      </c>
      <c r="C9" s="20" t="s">
        <v>17</v>
      </c>
      <c r="D9" s="31">
        <v>437000</v>
      </c>
    </row>
    <row r="10" spans="1:4" x14ac:dyDescent="0.25">
      <c r="A10" s="8"/>
      <c r="B10" s="27" t="s">
        <v>16</v>
      </c>
      <c r="C10" s="20" t="s">
        <v>18</v>
      </c>
      <c r="D10" s="31">
        <v>150000</v>
      </c>
    </row>
    <row r="11" spans="1:4" x14ac:dyDescent="0.25">
      <c r="A11" s="8"/>
      <c r="B11" s="27" t="s">
        <v>19</v>
      </c>
      <c r="C11" s="20" t="s">
        <v>20</v>
      </c>
      <c r="D11" s="31">
        <v>25000</v>
      </c>
    </row>
    <row r="12" spans="1:4" x14ac:dyDescent="0.25">
      <c r="A12" s="8"/>
      <c r="B12" s="27">
        <v>45019</v>
      </c>
      <c r="C12" s="20" t="s">
        <v>21</v>
      </c>
      <c r="D12" s="31">
        <v>100000</v>
      </c>
    </row>
    <row r="13" spans="1:4" x14ac:dyDescent="0.25">
      <c r="A13" s="8"/>
      <c r="B13" s="27">
        <v>45049</v>
      </c>
      <c r="C13" s="20" t="s">
        <v>22</v>
      </c>
      <c r="D13" s="31">
        <v>50000</v>
      </c>
    </row>
    <row r="14" spans="1:4" x14ac:dyDescent="0.25">
      <c r="A14" s="8"/>
      <c r="B14" s="27">
        <v>45141</v>
      </c>
      <c r="C14" s="20" t="s">
        <v>23</v>
      </c>
      <c r="D14" s="31">
        <v>80000</v>
      </c>
    </row>
    <row r="15" spans="1:4" x14ac:dyDescent="0.25">
      <c r="A15" s="8"/>
      <c r="B15" s="27">
        <v>45202</v>
      </c>
      <c r="C15" s="20" t="s">
        <v>24</v>
      </c>
      <c r="D15" s="31">
        <v>70000</v>
      </c>
    </row>
    <row r="16" spans="1:4" x14ac:dyDescent="0.25">
      <c r="A16" s="8"/>
      <c r="B16" s="27">
        <v>45263</v>
      </c>
      <c r="C16" s="20" t="s">
        <v>25</v>
      </c>
      <c r="D16" s="31">
        <v>60000</v>
      </c>
    </row>
    <row r="17" spans="1:4" x14ac:dyDescent="0.25">
      <c r="A17" s="8"/>
      <c r="B17" s="27">
        <v>45263</v>
      </c>
      <c r="C17" s="20" t="s">
        <v>26</v>
      </c>
      <c r="D17" s="31">
        <v>120000</v>
      </c>
    </row>
    <row r="18" spans="1:4" x14ac:dyDescent="0.25">
      <c r="A18" s="8"/>
      <c r="B18" s="27" t="s">
        <v>27</v>
      </c>
      <c r="C18" s="20" t="s">
        <v>28</v>
      </c>
      <c r="D18" s="31">
        <v>10000</v>
      </c>
    </row>
    <row r="19" spans="1:4" x14ac:dyDescent="0.25">
      <c r="A19" s="8"/>
      <c r="B19" s="29" t="s">
        <v>29</v>
      </c>
      <c r="C19" s="21" t="s">
        <v>30</v>
      </c>
      <c r="D19" s="30">
        <v>60000</v>
      </c>
    </row>
    <row r="20" spans="1:4" x14ac:dyDescent="0.25">
      <c r="A20" s="8"/>
      <c r="B20" s="27" t="s">
        <v>31</v>
      </c>
      <c r="C20" s="20" t="s">
        <v>32</v>
      </c>
      <c r="D20" s="31">
        <v>20000</v>
      </c>
    </row>
    <row r="21" spans="1:4" x14ac:dyDescent="0.25">
      <c r="A21" s="8"/>
      <c r="B21" s="27" t="s">
        <v>31</v>
      </c>
      <c r="C21" s="20" t="s">
        <v>33</v>
      </c>
      <c r="D21" s="28">
        <v>10000</v>
      </c>
    </row>
    <row r="22" spans="1:4" x14ac:dyDescent="0.25">
      <c r="A22" s="8"/>
      <c r="B22" s="27" t="s">
        <v>31</v>
      </c>
      <c r="C22" s="20" t="s">
        <v>34</v>
      </c>
      <c r="D22" s="28">
        <v>90000</v>
      </c>
    </row>
    <row r="23" spans="1:4" x14ac:dyDescent="0.25">
      <c r="A23" s="8"/>
      <c r="B23" s="27" t="s">
        <v>31</v>
      </c>
      <c r="C23" s="20" t="s">
        <v>35</v>
      </c>
      <c r="D23" s="28">
        <v>20000</v>
      </c>
    </row>
    <row r="24" spans="1:4" x14ac:dyDescent="0.25">
      <c r="A24" s="8"/>
      <c r="B24" s="27" t="s">
        <v>36</v>
      </c>
      <c r="C24" s="20" t="s">
        <v>37</v>
      </c>
      <c r="D24" s="28">
        <v>100000</v>
      </c>
    </row>
    <row r="25" spans="1:4" x14ac:dyDescent="0.25">
      <c r="A25" s="8"/>
      <c r="B25" s="27" t="s">
        <v>38</v>
      </c>
      <c r="C25" s="20" t="s">
        <v>39</v>
      </c>
      <c r="D25" s="28">
        <v>100000</v>
      </c>
    </row>
    <row r="26" spans="1:4" x14ac:dyDescent="0.25">
      <c r="A26" s="8"/>
      <c r="B26" s="27">
        <v>45050</v>
      </c>
      <c r="C26" s="20" t="s">
        <v>40</v>
      </c>
      <c r="D26" s="31">
        <v>50000</v>
      </c>
    </row>
    <row r="27" spans="1:4" x14ac:dyDescent="0.25">
      <c r="A27" s="8"/>
      <c r="B27" s="27">
        <v>45050</v>
      </c>
      <c r="C27" s="20" t="s">
        <v>41</v>
      </c>
      <c r="D27" s="31">
        <v>60000</v>
      </c>
    </row>
    <row r="28" spans="1:4" x14ac:dyDescent="0.25">
      <c r="A28" s="8"/>
      <c r="B28" s="27">
        <v>45050</v>
      </c>
      <c r="C28" s="20" t="s">
        <v>42</v>
      </c>
      <c r="D28" s="28">
        <v>47035</v>
      </c>
    </row>
    <row r="29" spans="1:4" x14ac:dyDescent="0.25">
      <c r="A29" s="8"/>
      <c r="B29" s="27">
        <v>45050</v>
      </c>
      <c r="C29" s="20" t="s">
        <v>43</v>
      </c>
      <c r="D29" s="28">
        <v>10000</v>
      </c>
    </row>
    <row r="30" spans="1:4" x14ac:dyDescent="0.25">
      <c r="A30" s="8"/>
      <c r="B30" s="27">
        <v>45050</v>
      </c>
      <c r="C30" s="20" t="s">
        <v>44</v>
      </c>
      <c r="D30" s="28">
        <v>50000</v>
      </c>
    </row>
    <row r="31" spans="1:4" x14ac:dyDescent="0.25">
      <c r="A31" s="8"/>
      <c r="B31" s="27">
        <v>45050</v>
      </c>
      <c r="C31" s="20" t="s">
        <v>45</v>
      </c>
      <c r="D31" s="28">
        <v>75000</v>
      </c>
    </row>
    <row r="32" spans="1:4" x14ac:dyDescent="0.25">
      <c r="A32" s="8"/>
      <c r="B32" s="27">
        <v>45111</v>
      </c>
      <c r="C32" s="20" t="s">
        <v>46</v>
      </c>
      <c r="D32" s="28">
        <v>30000</v>
      </c>
    </row>
    <row r="33" spans="1:4" x14ac:dyDescent="0.25">
      <c r="A33" s="8"/>
      <c r="B33" s="27">
        <v>45203</v>
      </c>
      <c r="C33" s="20" t="s">
        <v>47</v>
      </c>
      <c r="D33" s="28">
        <v>50000</v>
      </c>
    </row>
    <row r="34" spans="1:4" x14ac:dyDescent="0.25">
      <c r="A34" s="8"/>
      <c r="B34" s="27">
        <v>45203</v>
      </c>
      <c r="C34" s="20" t="s">
        <v>48</v>
      </c>
      <c r="D34" s="28">
        <v>40000</v>
      </c>
    </row>
    <row r="35" spans="1:4" x14ac:dyDescent="0.25">
      <c r="A35" s="8"/>
      <c r="B35" s="27">
        <v>45264</v>
      </c>
      <c r="C35" s="20" t="s">
        <v>49</v>
      </c>
      <c r="D35" s="28">
        <v>50000</v>
      </c>
    </row>
    <row r="36" spans="1:4" x14ac:dyDescent="0.25">
      <c r="A36" s="8"/>
      <c r="B36" s="27" t="s">
        <v>50</v>
      </c>
      <c r="C36" s="20" t="s">
        <v>51</v>
      </c>
      <c r="D36" s="28">
        <v>150000</v>
      </c>
    </row>
    <row r="37" spans="1:4" x14ac:dyDescent="0.25">
      <c r="A37" s="8"/>
      <c r="B37" s="27" t="s">
        <v>52</v>
      </c>
      <c r="C37" s="20" t="s">
        <v>53</v>
      </c>
      <c r="D37" s="28">
        <v>80000</v>
      </c>
    </row>
    <row r="38" spans="1:4" x14ac:dyDescent="0.25">
      <c r="A38" s="8"/>
      <c r="B38" s="27" t="s">
        <v>54</v>
      </c>
      <c r="C38" s="20" t="s">
        <v>55</v>
      </c>
      <c r="D38" s="28">
        <v>30000</v>
      </c>
    </row>
    <row r="39" spans="1:4" x14ac:dyDescent="0.25">
      <c r="A39" s="8"/>
      <c r="B39" s="27" t="s">
        <v>54</v>
      </c>
      <c r="C39" s="20" t="s">
        <v>56</v>
      </c>
      <c r="D39" s="28">
        <v>40000</v>
      </c>
    </row>
    <row r="40" spans="1:4" x14ac:dyDescent="0.25">
      <c r="A40" s="8"/>
      <c r="B40" s="27" t="s">
        <v>57</v>
      </c>
      <c r="C40" s="20" t="s">
        <v>58</v>
      </c>
      <c r="D40" s="28">
        <v>50600</v>
      </c>
    </row>
    <row r="41" spans="1:4" x14ac:dyDescent="0.25">
      <c r="A41" s="8"/>
      <c r="B41" s="27">
        <v>44931</v>
      </c>
      <c r="C41" s="20" t="s">
        <v>59</v>
      </c>
      <c r="D41" s="28">
        <v>57000</v>
      </c>
    </row>
    <row r="42" spans="1:4" x14ac:dyDescent="0.25">
      <c r="A42" s="8"/>
      <c r="B42" s="27">
        <v>44931</v>
      </c>
      <c r="C42" s="20" t="s">
        <v>60</v>
      </c>
      <c r="D42" s="28">
        <v>30000</v>
      </c>
    </row>
    <row r="43" spans="1:4" x14ac:dyDescent="0.25">
      <c r="A43" s="8"/>
      <c r="B43" s="27">
        <v>44931</v>
      </c>
      <c r="C43" s="20" t="s">
        <v>61</v>
      </c>
      <c r="D43" s="28">
        <v>10000</v>
      </c>
    </row>
    <row r="44" spans="1:4" x14ac:dyDescent="0.25">
      <c r="A44" s="8"/>
      <c r="B44" s="32">
        <v>44962</v>
      </c>
      <c r="C44" s="22" t="s">
        <v>75</v>
      </c>
      <c r="D44" s="33">
        <v>3000</v>
      </c>
    </row>
    <row r="45" spans="1:4" x14ac:dyDescent="0.25">
      <c r="A45" s="8"/>
      <c r="B45" s="27">
        <v>44962</v>
      </c>
      <c r="C45" s="20" t="s">
        <v>62</v>
      </c>
      <c r="D45" s="28">
        <v>100000</v>
      </c>
    </row>
    <row r="46" spans="1:4" x14ac:dyDescent="0.25">
      <c r="A46" s="8"/>
      <c r="B46" s="27">
        <v>45082</v>
      </c>
      <c r="C46" s="20" t="s">
        <v>63</v>
      </c>
      <c r="D46" s="28">
        <v>150000</v>
      </c>
    </row>
    <row r="47" spans="1:4" x14ac:dyDescent="0.25">
      <c r="A47" s="8"/>
      <c r="B47" s="27">
        <v>45143</v>
      </c>
      <c r="C47" s="20" t="s">
        <v>64</v>
      </c>
      <c r="D47" s="28">
        <v>75000</v>
      </c>
    </row>
    <row r="48" spans="1:4" x14ac:dyDescent="0.25">
      <c r="A48" s="8"/>
      <c r="B48" s="27">
        <v>45174</v>
      </c>
      <c r="C48" s="20" t="s">
        <v>65</v>
      </c>
      <c r="D48" s="28">
        <v>40000</v>
      </c>
    </row>
    <row r="49" spans="1:6" x14ac:dyDescent="0.25">
      <c r="A49" s="8"/>
      <c r="B49" s="27">
        <v>45204</v>
      </c>
      <c r="C49" s="20" t="s">
        <v>66</v>
      </c>
      <c r="D49" s="28">
        <v>50000</v>
      </c>
    </row>
    <row r="50" spans="1:6" x14ac:dyDescent="0.25">
      <c r="A50" s="8"/>
      <c r="B50" s="27">
        <v>45235</v>
      </c>
      <c r="C50" s="20" t="s">
        <v>67</v>
      </c>
      <c r="D50" s="28">
        <v>75000</v>
      </c>
    </row>
    <row r="51" spans="1:6" x14ac:dyDescent="0.25">
      <c r="A51" s="8"/>
      <c r="B51" s="27" t="s">
        <v>68</v>
      </c>
      <c r="C51" s="20" t="s">
        <v>69</v>
      </c>
      <c r="D51" s="28">
        <v>140000</v>
      </c>
    </row>
    <row r="52" spans="1:6" x14ac:dyDescent="0.25">
      <c r="A52" s="8"/>
      <c r="B52" s="27" t="s">
        <v>70</v>
      </c>
      <c r="C52" s="20" t="s">
        <v>71</v>
      </c>
      <c r="D52" s="28">
        <v>100000</v>
      </c>
    </row>
    <row r="53" spans="1:6" x14ac:dyDescent="0.25">
      <c r="A53" s="8"/>
      <c r="B53" s="27" t="s">
        <v>100</v>
      </c>
      <c r="C53" s="20" t="s">
        <v>74</v>
      </c>
      <c r="D53" s="28">
        <v>16700</v>
      </c>
    </row>
    <row r="54" spans="1:6" x14ac:dyDescent="0.25">
      <c r="A54" s="8"/>
      <c r="B54" s="34" t="s">
        <v>76</v>
      </c>
      <c r="C54" s="23" t="s">
        <v>77</v>
      </c>
      <c r="D54" s="35">
        <v>40000</v>
      </c>
    </row>
    <row r="55" spans="1:6" x14ac:dyDescent="0.25">
      <c r="A55" s="8"/>
      <c r="B55" s="34" t="s">
        <v>99</v>
      </c>
      <c r="C55" s="23">
        <v>765</v>
      </c>
      <c r="D55" s="35">
        <v>50000</v>
      </c>
    </row>
    <row r="56" spans="1:6" s="16" customFormat="1" ht="27.75" customHeight="1" x14ac:dyDescent="0.25">
      <c r="A56" s="13" t="s">
        <v>73</v>
      </c>
      <c r="B56" s="34" t="s">
        <v>98</v>
      </c>
      <c r="C56" s="23">
        <v>796</v>
      </c>
      <c r="D56" s="35">
        <v>60000</v>
      </c>
      <c r="F56" s="17"/>
    </row>
    <row r="57" spans="1:6" x14ac:dyDescent="0.25">
      <c r="A57" s="43"/>
      <c r="B57" s="34" t="s">
        <v>97</v>
      </c>
      <c r="C57" s="23">
        <v>3249</v>
      </c>
      <c r="D57" s="35">
        <v>20000</v>
      </c>
    </row>
    <row r="58" spans="1:6" x14ac:dyDescent="0.25">
      <c r="B58" s="36" t="s">
        <v>97</v>
      </c>
      <c r="C58" s="23">
        <v>834</v>
      </c>
      <c r="D58" s="35">
        <v>120000</v>
      </c>
    </row>
    <row r="59" spans="1:6" x14ac:dyDescent="0.25">
      <c r="B59" s="36">
        <v>45113</v>
      </c>
      <c r="C59" s="23">
        <v>889</v>
      </c>
      <c r="D59" s="35">
        <v>60000</v>
      </c>
    </row>
    <row r="60" spans="1:6" x14ac:dyDescent="0.25">
      <c r="B60" s="36">
        <v>45266</v>
      </c>
      <c r="C60" s="23">
        <v>913</v>
      </c>
      <c r="D60" s="35">
        <v>150000</v>
      </c>
    </row>
    <row r="61" spans="1:6" x14ac:dyDescent="0.25">
      <c r="B61" s="34" t="s">
        <v>96</v>
      </c>
      <c r="C61" s="23">
        <v>941</v>
      </c>
      <c r="D61" s="35">
        <v>60000</v>
      </c>
    </row>
    <row r="62" spans="1:6" x14ac:dyDescent="0.25">
      <c r="B62" s="34" t="s">
        <v>95</v>
      </c>
      <c r="C62" s="23">
        <v>944</v>
      </c>
      <c r="D62" s="35">
        <v>150000</v>
      </c>
    </row>
    <row r="63" spans="1:6" x14ac:dyDescent="0.25">
      <c r="B63" s="34" t="s">
        <v>94</v>
      </c>
      <c r="C63" s="23">
        <v>967</v>
      </c>
      <c r="D63" s="35">
        <v>30000</v>
      </c>
    </row>
    <row r="64" spans="1:6" x14ac:dyDescent="0.25">
      <c r="B64" s="34" t="s">
        <v>94</v>
      </c>
      <c r="C64" s="23">
        <v>969</v>
      </c>
      <c r="D64" s="35">
        <v>100000</v>
      </c>
    </row>
    <row r="65" spans="2:4" x14ac:dyDescent="0.25">
      <c r="B65" s="34" t="s">
        <v>93</v>
      </c>
      <c r="C65" s="23">
        <v>982</v>
      </c>
      <c r="D65" s="35">
        <v>40000</v>
      </c>
    </row>
    <row r="66" spans="2:4" x14ac:dyDescent="0.25">
      <c r="B66" s="34" t="s">
        <v>92</v>
      </c>
      <c r="C66" s="23">
        <v>987</v>
      </c>
      <c r="D66" s="35">
        <v>20000</v>
      </c>
    </row>
    <row r="67" spans="2:4" x14ac:dyDescent="0.25">
      <c r="B67" s="34" t="s">
        <v>91</v>
      </c>
      <c r="C67" s="23">
        <v>991</v>
      </c>
      <c r="D67" s="35">
        <v>20000</v>
      </c>
    </row>
    <row r="68" spans="2:4" x14ac:dyDescent="0.25">
      <c r="B68" s="36">
        <v>44964</v>
      </c>
      <c r="C68" s="23">
        <v>998</v>
      </c>
      <c r="D68" s="35">
        <v>40000</v>
      </c>
    </row>
    <row r="69" spans="2:4" x14ac:dyDescent="0.25">
      <c r="B69" s="36">
        <v>45023</v>
      </c>
      <c r="C69" s="23">
        <v>1005</v>
      </c>
      <c r="D69" s="35">
        <v>250000</v>
      </c>
    </row>
    <row r="70" spans="2:4" x14ac:dyDescent="0.25">
      <c r="B70" s="36">
        <v>45267</v>
      </c>
      <c r="C70" s="23">
        <v>1039</v>
      </c>
      <c r="D70" s="35">
        <v>500000</v>
      </c>
    </row>
    <row r="71" spans="2:4" x14ac:dyDescent="0.25">
      <c r="B71" s="34" t="s">
        <v>90</v>
      </c>
      <c r="C71" s="23">
        <v>1046</v>
      </c>
      <c r="D71" s="35">
        <v>150000</v>
      </c>
    </row>
    <row r="72" spans="2:4" x14ac:dyDescent="0.25">
      <c r="B72" s="34" t="s">
        <v>89</v>
      </c>
      <c r="C72" s="23">
        <v>1057</v>
      </c>
      <c r="D72" s="35">
        <v>50000</v>
      </c>
    </row>
    <row r="73" spans="2:4" x14ac:dyDescent="0.25">
      <c r="B73" s="34" t="s">
        <v>89</v>
      </c>
      <c r="C73" s="23">
        <v>1058</v>
      </c>
      <c r="D73" s="35">
        <v>90000</v>
      </c>
    </row>
    <row r="74" spans="2:4" x14ac:dyDescent="0.25">
      <c r="B74" s="34" t="s">
        <v>88</v>
      </c>
      <c r="C74" s="23">
        <v>1092</v>
      </c>
      <c r="D74" s="35">
        <v>100000</v>
      </c>
    </row>
    <row r="75" spans="2:4" x14ac:dyDescent="0.25">
      <c r="B75" s="34" t="s">
        <v>87</v>
      </c>
      <c r="C75" s="23">
        <v>1095</v>
      </c>
      <c r="D75" s="35">
        <v>50000</v>
      </c>
    </row>
    <row r="76" spans="2:4" x14ac:dyDescent="0.25">
      <c r="B76" s="34" t="s">
        <v>86</v>
      </c>
      <c r="C76" s="23">
        <v>1103</v>
      </c>
      <c r="D76" s="35">
        <v>100000</v>
      </c>
    </row>
    <row r="77" spans="2:4" x14ac:dyDescent="0.25">
      <c r="B77" s="34" t="s">
        <v>85</v>
      </c>
      <c r="C77" s="23">
        <v>1120</v>
      </c>
      <c r="D77" s="35">
        <v>20000</v>
      </c>
    </row>
    <row r="78" spans="2:4" x14ac:dyDescent="0.25">
      <c r="B78" s="34" t="s">
        <v>84</v>
      </c>
      <c r="C78" s="23">
        <v>1129</v>
      </c>
      <c r="D78" s="35">
        <v>25000</v>
      </c>
    </row>
    <row r="79" spans="2:4" x14ac:dyDescent="0.25">
      <c r="B79" s="34" t="s">
        <v>83</v>
      </c>
      <c r="C79" s="23">
        <v>1138</v>
      </c>
      <c r="D79" s="35">
        <v>100000</v>
      </c>
    </row>
    <row r="80" spans="2:4" x14ac:dyDescent="0.25">
      <c r="B80" s="36">
        <v>44965</v>
      </c>
      <c r="C80" s="23">
        <v>1157</v>
      </c>
      <c r="D80" s="35">
        <v>100000</v>
      </c>
    </row>
    <row r="81" spans="2:4" x14ac:dyDescent="0.25">
      <c r="B81" s="36">
        <v>44993</v>
      </c>
      <c r="C81" s="23">
        <v>1158</v>
      </c>
      <c r="D81" s="35">
        <v>100000</v>
      </c>
    </row>
    <row r="82" spans="2:4" x14ac:dyDescent="0.25">
      <c r="B82" s="36">
        <v>45177</v>
      </c>
      <c r="C82" s="23">
        <v>1196</v>
      </c>
      <c r="D82" s="35">
        <v>130000</v>
      </c>
    </row>
    <row r="83" spans="2:4" x14ac:dyDescent="0.25">
      <c r="B83" s="34" t="s">
        <v>82</v>
      </c>
      <c r="C83" s="23">
        <v>1210</v>
      </c>
      <c r="D83" s="35">
        <v>50000</v>
      </c>
    </row>
    <row r="84" spans="2:4" x14ac:dyDescent="0.25">
      <c r="B84" s="34" t="s">
        <v>81</v>
      </c>
      <c r="C84" s="23">
        <v>1219</v>
      </c>
      <c r="D84" s="35">
        <v>10000</v>
      </c>
    </row>
    <row r="85" spans="2:4" x14ac:dyDescent="0.25">
      <c r="B85" s="34" t="s">
        <v>80</v>
      </c>
      <c r="C85" s="23">
        <v>1269</v>
      </c>
      <c r="D85" s="35">
        <v>53000</v>
      </c>
    </row>
    <row r="86" spans="2:4" x14ac:dyDescent="0.25">
      <c r="B86" s="34" t="s">
        <v>79</v>
      </c>
      <c r="C86" s="23">
        <v>1279</v>
      </c>
      <c r="D86" s="35">
        <v>150000</v>
      </c>
    </row>
    <row r="87" spans="2:4" x14ac:dyDescent="0.25">
      <c r="B87" s="34" t="s">
        <v>78</v>
      </c>
      <c r="C87" s="23">
        <v>1295</v>
      </c>
      <c r="D87" s="35">
        <v>200000</v>
      </c>
    </row>
    <row r="88" spans="2:4" x14ac:dyDescent="0.25">
      <c r="B88" s="36">
        <v>44935</v>
      </c>
      <c r="C88" s="23">
        <v>1321</v>
      </c>
      <c r="D88" s="35">
        <v>10000</v>
      </c>
    </row>
    <row r="89" spans="2:4" x14ac:dyDescent="0.25">
      <c r="B89" s="36">
        <v>45178</v>
      </c>
      <c r="C89" s="23">
        <v>1370</v>
      </c>
      <c r="D89" s="35">
        <v>49000</v>
      </c>
    </row>
    <row r="90" spans="2:4" x14ac:dyDescent="0.25">
      <c r="B90" s="34" t="s">
        <v>101</v>
      </c>
      <c r="C90" s="23">
        <v>1507</v>
      </c>
      <c r="D90" s="35">
        <v>10000</v>
      </c>
    </row>
    <row r="91" spans="2:4" x14ac:dyDescent="0.25">
      <c r="B91" s="36">
        <v>44967</v>
      </c>
      <c r="C91" s="23">
        <v>1525</v>
      </c>
      <c r="D91" s="35">
        <v>20000</v>
      </c>
    </row>
    <row r="92" spans="2:4" x14ac:dyDescent="0.25">
      <c r="B92" s="36">
        <v>45026</v>
      </c>
      <c r="C92" s="23">
        <v>1535</v>
      </c>
      <c r="D92" s="35">
        <v>50000</v>
      </c>
    </row>
    <row r="93" spans="2:4" x14ac:dyDescent="0.25">
      <c r="B93" s="36">
        <v>45056</v>
      </c>
      <c r="C93" s="23">
        <v>1542</v>
      </c>
      <c r="D93" s="35">
        <v>40000</v>
      </c>
    </row>
    <row r="94" spans="2:4" x14ac:dyDescent="0.25">
      <c r="B94" s="36">
        <v>45148</v>
      </c>
      <c r="C94" s="23">
        <v>1568</v>
      </c>
      <c r="D94" s="35">
        <v>40000</v>
      </c>
    </row>
    <row r="95" spans="2:4" x14ac:dyDescent="0.25">
      <c r="B95" s="36">
        <v>45179</v>
      </c>
      <c r="C95" s="23">
        <v>1570</v>
      </c>
      <c r="D95" s="35">
        <v>100000</v>
      </c>
    </row>
    <row r="96" spans="2:4" x14ac:dyDescent="0.25">
      <c r="B96" s="36">
        <v>45179</v>
      </c>
      <c r="C96" s="23">
        <v>1610</v>
      </c>
      <c r="D96" s="35">
        <v>30000</v>
      </c>
    </row>
    <row r="97" spans="2:4" x14ac:dyDescent="0.25">
      <c r="B97" s="34" t="s">
        <v>102</v>
      </c>
      <c r="C97" s="23">
        <v>1626</v>
      </c>
      <c r="D97" s="35">
        <v>20000</v>
      </c>
    </row>
    <row r="98" spans="2:4" x14ac:dyDescent="0.25">
      <c r="B98" s="34" t="s">
        <v>103</v>
      </c>
      <c r="C98" s="23">
        <v>1667</v>
      </c>
      <c r="D98" s="35">
        <v>30000</v>
      </c>
    </row>
    <row r="99" spans="2:4" x14ac:dyDescent="0.25">
      <c r="B99" s="34" t="s">
        <v>104</v>
      </c>
      <c r="C99" s="23">
        <v>1682</v>
      </c>
      <c r="D99" s="35">
        <v>100000</v>
      </c>
    </row>
    <row r="100" spans="2:4" x14ac:dyDescent="0.25">
      <c r="B100" s="34" t="s">
        <v>105</v>
      </c>
      <c r="C100" s="23">
        <v>1726</v>
      </c>
      <c r="D100" s="35">
        <v>50000</v>
      </c>
    </row>
    <row r="101" spans="2:4" x14ac:dyDescent="0.25">
      <c r="B101" s="36">
        <v>44937</v>
      </c>
      <c r="C101" s="23">
        <v>1751</v>
      </c>
      <c r="D101" s="35">
        <v>50000</v>
      </c>
    </row>
    <row r="102" spans="2:4" x14ac:dyDescent="0.25">
      <c r="B102" s="36">
        <v>45057</v>
      </c>
      <c r="C102" s="23">
        <v>1770</v>
      </c>
      <c r="D102" s="35">
        <v>40000</v>
      </c>
    </row>
    <row r="103" spans="2:4" x14ac:dyDescent="0.25">
      <c r="B103" s="36">
        <v>45149</v>
      </c>
      <c r="C103" s="23">
        <v>1777</v>
      </c>
      <c r="D103" s="35">
        <v>15000</v>
      </c>
    </row>
    <row r="104" spans="2:4" ht="24" thickBot="1" x14ac:dyDescent="0.3">
      <c r="B104" s="37" t="s">
        <v>106</v>
      </c>
      <c r="C104" s="38">
        <v>1898</v>
      </c>
      <c r="D104" s="39">
        <v>90000</v>
      </c>
    </row>
    <row r="105" spans="2:4" ht="27" thickBot="1" x14ac:dyDescent="0.3">
      <c r="B105" s="41" t="s">
        <v>107</v>
      </c>
      <c r="C105" s="42"/>
      <c r="D105" s="40">
        <f>SUM(D2:D104)</f>
        <v>7434045</v>
      </c>
    </row>
  </sheetData>
  <mergeCells count="1">
    <mergeCell ref="B105:C105"/>
  </mergeCells>
  <phoneticPr fontId="8" type="noConversion"/>
  <pageMargins left="0.7" right="0.7" top="0.75" bottom="0.75" header="0.3" footer="0.3"/>
  <pageSetup paperSize="9" scale="6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El-Wattaneya</dc:creator>
  <cp:lastModifiedBy>Al-Manara Accountant</cp:lastModifiedBy>
  <cp:lastPrinted>2023-12-04T13:11:56Z</cp:lastPrinted>
  <dcterms:created xsi:type="dcterms:W3CDTF">2023-05-21T16:13:59Z</dcterms:created>
  <dcterms:modified xsi:type="dcterms:W3CDTF">2023-12-04T13:12:06Z</dcterms:modified>
</cp:coreProperties>
</file>